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cx\Marches\01 Commun\MARCHES\Marchés services\2025-20 Conception Espaces communs Condillac\01-01 DCE Travail\"/>
    </mc:Choice>
  </mc:AlternateContent>
  <xr:revisionPtr revIDLastSave="0" documentId="13_ncr:1_{D3BED0CC-6E0E-4D09-BFD9-8D70D2D4E0C5}" xr6:coauthVersionLast="36" xr6:coauthVersionMax="36" xr10:uidLastSave="{00000000-0000-0000-0000-000000000000}"/>
  <bookViews>
    <workbookView xWindow="120" yWindow="180" windowWidth="25440" windowHeight="12525" xr2:uid="{00000000-000D-0000-FFFF-FFFF00000000}"/>
  </bookViews>
  <sheets>
    <sheet name="DPGF-Chautagne" sheetId="2" r:id="rId1"/>
  </sheets>
  <definedNames>
    <definedName name="_xlnm.Print_Area" localSheetId="0">'DPGF-Chautagne'!$C$1:$M$59</definedName>
  </definedNames>
  <calcPr calcId="191029"/>
</workbook>
</file>

<file path=xl/calcChain.xml><?xml version="1.0" encoding="utf-8"?>
<calcChain xmlns="http://schemas.openxmlformats.org/spreadsheetml/2006/main">
  <c r="M49" i="2" l="1"/>
  <c r="M48" i="2"/>
  <c r="M50" i="2" s="1"/>
  <c r="L48" i="2"/>
  <c r="J48" i="2"/>
  <c r="H48" i="2"/>
  <c r="F48" i="2"/>
  <c r="K48" i="2"/>
  <c r="I48" i="2"/>
  <c r="G48" i="2"/>
  <c r="E48" i="2"/>
  <c r="E46" i="2"/>
  <c r="F46" i="2"/>
  <c r="K19" i="2"/>
  <c r="I19" i="2"/>
  <c r="G19" i="2"/>
  <c r="M45" i="2"/>
  <c r="M44" i="2"/>
  <c r="M43" i="2"/>
  <c r="M42" i="2"/>
  <c r="L39" i="2"/>
  <c r="L46" i="2" s="1"/>
  <c r="J39" i="2"/>
  <c r="J46" i="2" s="1"/>
  <c r="H39" i="2"/>
  <c r="H46" i="2" s="1"/>
  <c r="K39" i="2"/>
  <c r="K46" i="2" s="1"/>
  <c r="I39" i="2"/>
  <c r="I46" i="2" s="1"/>
  <c r="G39" i="2"/>
  <c r="G46" i="2" s="1"/>
  <c r="F39" i="2"/>
  <c r="E39" i="2"/>
  <c r="M38" i="2"/>
  <c r="M37" i="2"/>
  <c r="M36" i="2"/>
  <c r="M33" i="2"/>
  <c r="M32" i="2"/>
  <c r="M31" i="2"/>
  <c r="M24" i="2"/>
  <c r="M23" i="2"/>
  <c r="M28" i="2"/>
  <c r="M27" i="2"/>
  <c r="M26" i="2"/>
  <c r="M25" i="2"/>
  <c r="M18" i="2"/>
  <c r="M11" i="2"/>
  <c r="M12" i="2"/>
  <c r="M13" i="2"/>
  <c r="M14" i="2"/>
  <c r="M15" i="2"/>
  <c r="M16" i="2"/>
  <c r="M17" i="2"/>
  <c r="M10" i="2"/>
  <c r="L19" i="2"/>
  <c r="M22" i="2" l="1"/>
  <c r="M30" i="2"/>
  <c r="M46" i="2" s="1"/>
  <c r="M35" i="2"/>
  <c r="M19" i="2"/>
  <c r="L49" i="2"/>
  <c r="J19" i="2"/>
  <c r="H19" i="2"/>
  <c r="F19" i="2"/>
  <c r="E19" i="2"/>
  <c r="M39" i="2" l="1"/>
  <c r="L50" i="2"/>
  <c r="F49" i="2" l="1"/>
  <c r="F50" i="2" l="1"/>
  <c r="J49" i="2" l="1"/>
  <c r="H49" i="2"/>
  <c r="H50" i="2" l="1"/>
  <c r="J50" i="2"/>
</calcChain>
</file>

<file path=xl/sharedStrings.xml><?xml version="1.0" encoding="utf-8"?>
<sst xmlns="http://schemas.openxmlformats.org/spreadsheetml/2006/main" count="63" uniqueCount="54">
  <si>
    <t>TVA en vigueur 20%</t>
  </si>
  <si>
    <t>FAIT à                                                                le</t>
  </si>
  <si>
    <t>Cotraitant 2</t>
  </si>
  <si>
    <t xml:space="preserve">signature </t>
  </si>
  <si>
    <t>Mandataire 
Cotraitant 1</t>
  </si>
  <si>
    <t>Cotraitant 3</t>
  </si>
  <si>
    <t>Cotraitant 4</t>
  </si>
  <si>
    <t>Montant total TTC</t>
  </si>
  <si>
    <r>
      <t>Marché n°</t>
    </r>
    <r>
      <rPr>
        <b/>
        <sz val="16"/>
        <color theme="1"/>
        <rFont val="Arial"/>
        <family val="2"/>
      </rPr>
      <t>2025-20</t>
    </r>
    <r>
      <rPr>
        <b/>
        <sz val="16"/>
        <rFont val="Arial"/>
        <family val="2"/>
      </rPr>
      <t xml:space="preserve">
Mission de conception pour la rénovation des espaces communs, abords et circulations de la résidence Condillac</t>
    </r>
  </si>
  <si>
    <t>DECOMPOSITION DU PRIX GLOBAL ET FORFAITAIRE 
DPGF
Annexe financière à l'acte d'engagement
Décomposition des honoraires et de la rémunération forfaitaire par élément de mission</t>
  </si>
  <si>
    <t>Phase 1 - Diagnostic et premières pistes</t>
  </si>
  <si>
    <t>Direction du projet et suivi</t>
  </si>
  <si>
    <t>Préparation des fonds de plans necessaire au projet</t>
  </si>
  <si>
    <t>Visite par les agents / enquête terrain / nuit espaces communs</t>
  </si>
  <si>
    <t>Phase 2 - Projet</t>
  </si>
  <si>
    <t>COMMUNS (cuisine / salle à manger)</t>
  </si>
  <si>
    <t>Integration du reemploi dans esquisse</t>
  </si>
  <si>
    <t>APD pour 4 cuisines : plan - élévations - ref produits - chiffrage et planning</t>
  </si>
  <si>
    <t>Integration du reemploi dans l'APD</t>
  </si>
  <si>
    <t>Atelier de co-conception : fabrication de la gamme de couleur avec agent.es et étudiants</t>
  </si>
  <si>
    <t>ESPACES EXTERIEURS ET CIRCULATIONS</t>
  </si>
  <si>
    <t>Esquisse pour les extérieurs et circulations : plan - élévations - ref ambiances</t>
  </si>
  <si>
    <t>APD pour les extérieurs et circulations : plan - élévations - ref produit et plantations</t>
  </si>
  <si>
    <t>Rédaction CDC signalétique</t>
  </si>
  <si>
    <t>MODALITES DE FONCTIONNEMENT ET ANIMATIONS</t>
  </si>
  <si>
    <t>Carnet de préconisation par espaces et par usagers</t>
  </si>
  <si>
    <t>Carnet d'animations</t>
  </si>
  <si>
    <t>Phase 3 - Accompagnement</t>
  </si>
  <si>
    <t>Relecture pièces marché, assistance aux choix des variantes proposées</t>
  </si>
  <si>
    <t>Receuil des usages 2 mois après la mise en fonctionnnement des nouveaux communs</t>
  </si>
  <si>
    <t>Bilan et ajutsments avec agents</t>
  </si>
  <si>
    <t>PRESTATIONS</t>
  </si>
  <si>
    <t xml:space="preserve">Nom du cotraitant
Fonction </t>
  </si>
  <si>
    <t>Nom du cotraitant
Fonction</t>
  </si>
  <si>
    <t xml:space="preserve">Jours </t>
  </si>
  <si>
    <t>Total (en €)</t>
  </si>
  <si>
    <t xml:space="preserve">Sous total - phase 1 </t>
  </si>
  <si>
    <t>Organisation du Comité de Pilotage (COPIL 1)</t>
  </si>
  <si>
    <t>Organisation du Comité de Pilotage (COPIL 3)</t>
  </si>
  <si>
    <t>Organisation du Comité de Pilotage (COPIL 2)</t>
  </si>
  <si>
    <t>Total en euros HT</t>
  </si>
  <si>
    <t>Rassemblement et analyser des documents disponibles (plans, diagnostics, contacts des acteurs ressources, taux de vacances/renouvellement...)</t>
  </si>
  <si>
    <t>Réunion de lancement - présentation aux agent</t>
  </si>
  <si>
    <t>Atelier de co-conception avec agents et  étudiants + bilan</t>
  </si>
  <si>
    <t>Production d'une synthèse de d'enquête, diagnostic spatialisé pour 4 cuisines types, incluant les modalités de fonctionnement et les animations</t>
  </si>
  <si>
    <t>Production d'un tableau d'objectivation des données techniques</t>
  </si>
  <si>
    <t>Esquisse pour 4 cuisines differentes : plan - élévations</t>
  </si>
  <si>
    <t>Atelier de co-conception : présentation aux agents et étudiants, intégration des retours</t>
  </si>
  <si>
    <t xml:space="preserve">Sous total - phase 2 </t>
  </si>
  <si>
    <t xml:space="preserve">Sous total Communs : </t>
  </si>
  <si>
    <t>Sous total Espaces extérieurs et circulations</t>
  </si>
  <si>
    <t>Sous total modalités de fonctionnemnt et animations</t>
  </si>
  <si>
    <t>NB : Ne remplissez que les cases en fond blanc</t>
  </si>
  <si>
    <t>Montant total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</si>
</sst>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/>
    <xf numFmtId="0" fontId="0" fillId="0" borderId="0" xfId="0" applyFill="1" applyAlignment="1">
      <alignment horizontal="center"/>
    </xf>
    <xf numFmtId="0" fontId="5" fillId="0" borderId="0" xfId="0" applyFont="1" applyAlignment="1"/>
    <xf numFmtId="0" fontId="0" fillId="0" borderId="0" xfId="0" applyAlignment="1"/>
    <xf numFmtId="164" fontId="7" fillId="0" borderId="8" xfId="0" applyNumberFormat="1" applyFont="1" applyFill="1" applyBorder="1" applyAlignment="1">
      <alignment horizontal="center" vertical="center"/>
    </xf>
    <xf numFmtId="10" fontId="7" fillId="0" borderId="9" xfId="0" applyNumberFormat="1" applyFont="1" applyFill="1" applyBorder="1" applyAlignment="1">
      <alignment vertical="center"/>
    </xf>
    <xf numFmtId="164" fontId="7" fillId="0" borderId="8" xfId="0" applyNumberFormat="1" applyFont="1" applyFill="1" applyBorder="1" applyAlignment="1">
      <alignment vertical="center"/>
    </xf>
    <xf numFmtId="165" fontId="7" fillId="0" borderId="9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/>
    <xf numFmtId="0" fontId="6" fillId="0" borderId="27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0" fontId="7" fillId="0" borderId="39" xfId="0" applyNumberFormat="1" applyFont="1" applyFill="1" applyBorder="1" applyAlignment="1">
      <alignment vertical="center"/>
    </xf>
    <xf numFmtId="0" fontId="6" fillId="4" borderId="25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10" fontId="7" fillId="0" borderId="33" xfId="0" applyNumberFormat="1" applyFont="1" applyFill="1" applyBorder="1" applyAlignment="1">
      <alignment vertical="center"/>
    </xf>
    <xf numFmtId="164" fontId="7" fillId="0" borderId="34" xfId="0" applyNumberFormat="1" applyFont="1" applyFill="1" applyBorder="1" applyAlignment="1">
      <alignment vertical="center"/>
    </xf>
    <xf numFmtId="10" fontId="7" fillId="0" borderId="41" xfId="0" applyNumberFormat="1" applyFont="1" applyFill="1" applyBorder="1" applyAlignment="1">
      <alignment vertical="center"/>
    </xf>
    <xf numFmtId="0" fontId="6" fillId="6" borderId="25" xfId="0" applyFont="1" applyFill="1" applyBorder="1" applyAlignment="1">
      <alignment horizontal="left" vertical="center" wrapText="1"/>
    </xf>
    <xf numFmtId="0" fontId="6" fillId="6" borderId="26" xfId="0" applyFont="1" applyFill="1" applyBorder="1" applyAlignment="1">
      <alignment horizontal="left" vertical="center" wrapText="1"/>
    </xf>
    <xf numFmtId="0" fontId="6" fillId="6" borderId="20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6" fillId="6" borderId="27" xfId="0" applyFont="1" applyFill="1" applyBorder="1" applyAlignment="1">
      <alignment horizontal="left" vertical="center" wrapText="1"/>
    </xf>
    <xf numFmtId="0" fontId="6" fillId="6" borderId="28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/>
    </xf>
    <xf numFmtId="0" fontId="5" fillId="6" borderId="24" xfId="0" applyFont="1" applyFill="1" applyBorder="1" applyAlignment="1">
      <alignment horizontal="left" vertical="center"/>
    </xf>
    <xf numFmtId="0" fontId="5" fillId="6" borderId="21" xfId="0" applyFont="1" applyFill="1" applyBorder="1" applyAlignment="1">
      <alignment horizontal="left" vertical="center"/>
    </xf>
    <xf numFmtId="0" fontId="5" fillId="6" borderId="22" xfId="0" applyFont="1" applyFill="1" applyBorder="1" applyAlignment="1">
      <alignment horizontal="left" vertical="center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/>
    </xf>
    <xf numFmtId="0" fontId="5" fillId="4" borderId="31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3" xfId="0" applyFont="1" applyFill="1" applyBorder="1" applyAlignment="1">
      <alignment horizontal="left" vertical="center"/>
    </xf>
    <xf numFmtId="10" fontId="7" fillId="4" borderId="20" xfId="0" applyNumberFormat="1" applyFont="1" applyFill="1" applyBorder="1" applyAlignment="1">
      <alignment horizontal="left" vertical="center"/>
    </xf>
    <xf numFmtId="10" fontId="7" fillId="4" borderId="32" xfId="0" applyNumberFormat="1" applyFont="1" applyFill="1" applyBorder="1" applyAlignment="1">
      <alignment horizontal="left" vertical="center"/>
    </xf>
    <xf numFmtId="10" fontId="7" fillId="4" borderId="23" xfId="0" applyNumberFormat="1" applyFont="1" applyFill="1" applyBorder="1" applyAlignment="1">
      <alignment horizontal="left" vertical="center"/>
    </xf>
    <xf numFmtId="164" fontId="7" fillId="4" borderId="23" xfId="0" applyNumberFormat="1" applyFont="1" applyFill="1" applyBorder="1" applyAlignment="1">
      <alignment horizontal="center" vertical="center"/>
    </xf>
    <xf numFmtId="164" fontId="7" fillId="6" borderId="39" xfId="0" applyNumberFormat="1" applyFont="1" applyFill="1" applyBorder="1" applyAlignment="1">
      <alignment horizontal="center" vertical="center" wrapText="1"/>
    </xf>
    <xf numFmtId="165" fontId="7" fillId="6" borderId="29" xfId="0" applyNumberFormat="1" applyFont="1" applyFill="1" applyBorder="1" applyAlignment="1">
      <alignment horizontal="center" vertical="center"/>
    </xf>
    <xf numFmtId="164" fontId="7" fillId="6" borderId="30" xfId="0" applyNumberFormat="1" applyFont="1" applyFill="1" applyBorder="1" applyAlignment="1">
      <alignment horizontal="center" vertical="center"/>
    </xf>
    <xf numFmtId="164" fontId="7" fillId="6" borderId="40" xfId="0" applyNumberFormat="1" applyFont="1" applyFill="1" applyBorder="1" applyAlignment="1">
      <alignment horizontal="center" vertical="center"/>
    </xf>
    <xf numFmtId="164" fontId="7" fillId="4" borderId="39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left" vertical="center"/>
    </xf>
    <xf numFmtId="165" fontId="7" fillId="4" borderId="29" xfId="0" applyNumberFormat="1" applyFont="1" applyFill="1" applyBorder="1" applyAlignment="1">
      <alignment horizontal="center" vertical="center"/>
    </xf>
    <xf numFmtId="164" fontId="7" fillId="4" borderId="30" xfId="0" applyNumberFormat="1" applyFont="1" applyFill="1" applyBorder="1" applyAlignment="1">
      <alignment horizontal="center" vertical="center"/>
    </xf>
    <xf numFmtId="164" fontId="7" fillId="4" borderId="4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left" vertical="center" wrapText="1"/>
    </xf>
    <xf numFmtId="0" fontId="6" fillId="7" borderId="24" xfId="0" applyFont="1" applyFill="1" applyBorder="1" applyAlignment="1">
      <alignment horizontal="left" vertical="center" wrapText="1"/>
    </xf>
    <xf numFmtId="0" fontId="6" fillId="7" borderId="20" xfId="0" applyFont="1" applyFill="1" applyBorder="1" applyAlignment="1">
      <alignment horizontal="left" vertical="center" wrapText="1"/>
    </xf>
    <xf numFmtId="0" fontId="6" fillId="7" borderId="23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/>
    </xf>
    <xf numFmtId="0" fontId="5" fillId="7" borderId="22" xfId="0" applyFont="1" applyFill="1" applyBorder="1" applyAlignment="1">
      <alignment horizontal="left" vertical="center"/>
    </xf>
    <xf numFmtId="165" fontId="7" fillId="7" borderId="29" xfId="0" applyNumberFormat="1" applyFont="1" applyFill="1" applyBorder="1" applyAlignment="1">
      <alignment horizontal="center" vertical="center"/>
    </xf>
    <xf numFmtId="164" fontId="7" fillId="7" borderId="30" xfId="0" applyNumberFormat="1" applyFont="1" applyFill="1" applyBorder="1" applyAlignment="1">
      <alignment horizontal="center" vertical="center"/>
    </xf>
    <xf numFmtId="164" fontId="7" fillId="7" borderId="40" xfId="0" applyNumberFormat="1" applyFont="1" applyFill="1" applyBorder="1" applyAlignment="1">
      <alignment horizontal="center" vertical="center"/>
    </xf>
    <xf numFmtId="164" fontId="7" fillId="7" borderId="3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3" borderId="7" xfId="0" applyFont="1" applyFill="1" applyBorder="1" applyAlignment="1">
      <alignment horizontal="right" vertical="center" wrapText="1"/>
    </xf>
    <xf numFmtId="0" fontId="5" fillId="3" borderId="24" xfId="0" applyFont="1" applyFill="1" applyBorder="1" applyAlignment="1">
      <alignment horizontal="right" vertical="center" wrapText="1"/>
    </xf>
    <xf numFmtId="0" fontId="5" fillId="3" borderId="20" xfId="0" applyFont="1" applyFill="1" applyBorder="1" applyAlignment="1">
      <alignment horizontal="right" vertical="center"/>
    </xf>
    <xf numFmtId="0" fontId="5" fillId="3" borderId="23" xfId="0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right" vertical="center" wrapText="1"/>
    </xf>
    <xf numFmtId="0" fontId="5" fillId="3" borderId="22" xfId="0" applyFont="1" applyFill="1" applyBorder="1" applyAlignment="1">
      <alignment horizontal="right" vertical="center" wrapText="1"/>
    </xf>
    <xf numFmtId="164" fontId="15" fillId="3" borderId="12" xfId="0" applyNumberFormat="1" applyFont="1" applyFill="1" applyBorder="1" applyAlignment="1">
      <alignment horizontal="center" vertical="center"/>
    </xf>
    <xf numFmtId="164" fontId="15" fillId="3" borderId="8" xfId="0" applyNumberFormat="1" applyFont="1" applyFill="1" applyBorder="1" applyAlignment="1">
      <alignment horizontal="center" vertical="center"/>
    </xf>
    <xf numFmtId="164" fontId="15" fillId="3" borderId="15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165" fontId="7" fillId="5" borderId="11" xfId="0" applyNumberFormat="1" applyFont="1" applyFill="1" applyBorder="1" applyAlignment="1">
      <alignment horizontal="center" vertical="center"/>
    </xf>
    <xf numFmtId="164" fontId="7" fillId="5" borderId="12" xfId="0" applyNumberFormat="1" applyFont="1" applyFill="1" applyBorder="1" applyAlignment="1">
      <alignment vertical="center"/>
    </xf>
    <xf numFmtId="165" fontId="7" fillId="5" borderId="13" xfId="0" applyNumberFormat="1" applyFont="1" applyFill="1" applyBorder="1" applyAlignment="1">
      <alignment horizontal="center" vertical="center"/>
    </xf>
    <xf numFmtId="164" fontId="7" fillId="5" borderId="8" xfId="0" applyNumberFormat="1" applyFont="1" applyFill="1" applyBorder="1" applyAlignment="1">
      <alignment vertical="center"/>
    </xf>
    <xf numFmtId="165" fontId="7" fillId="5" borderId="14" xfId="0" applyNumberFormat="1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130176</xdr:colOff>
      <xdr:row>2</xdr:row>
      <xdr:rowOff>40397</xdr:rowOff>
    </xdr:from>
    <xdr:to>
      <xdr:col>3</xdr:col>
      <xdr:colOff>1143000</xdr:colOff>
      <xdr:row>2</xdr:row>
      <xdr:rowOff>1056140</xdr:rowOff>
    </xdr:to>
    <xdr:pic>
      <xdr:nvPicPr>
        <xdr:cNvPr id="2" name="Image 1" descr="Crous-logo-grenobles-alpes_RVB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6" y="967497"/>
          <a:ext cx="1012824" cy="1015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JB62"/>
  <sheetViews>
    <sheetView tabSelected="1" showRuler="0" showWhiteSpace="0" view="pageBreakPreview" topLeftCell="C1" zoomScale="75" zoomScaleNormal="75" zoomScaleSheetLayoutView="75" zoomScalePageLayoutView="75" workbookViewId="0">
      <selection activeCell="IR46" sqref="IR46"/>
    </sheetView>
  </sheetViews>
  <sheetFormatPr baseColWidth="10" defaultColWidth="0" defaultRowHeight="15" x14ac:dyDescent="0.25"/>
  <cols>
    <col min="3" max="3" width="15.28515625" customWidth="1"/>
    <col min="4" max="4" width="65.42578125" customWidth="1"/>
    <col min="5" max="5" width="13.42578125" customWidth="1"/>
    <col min="6" max="6" width="15" customWidth="1"/>
    <col min="7" max="7" width="12.140625" customWidth="1"/>
    <col min="8" max="8" width="15" customWidth="1"/>
    <col min="9" max="9" width="12.140625" customWidth="1"/>
    <col min="10" max="10" width="15" customWidth="1"/>
    <col min="11" max="11" width="12.140625" customWidth="1"/>
    <col min="12" max="12" width="15" customWidth="1"/>
    <col min="13" max="13" width="17.42578125" customWidth="1"/>
    <col min="251" max="251" width="1.28515625" customWidth="1"/>
    <col min="252" max="252" width="39.5703125" customWidth="1"/>
    <col min="253" max="253" width="32" hidden="1"/>
    <col min="254" max="255" width="26" customWidth="1"/>
    <col min="257" max="257" width="32" hidden="1"/>
    <col min="259" max="262" width="32" hidden="1"/>
    <col min="508" max="508" width="39.5703125" customWidth="1"/>
    <col min="510" max="511" width="26" customWidth="1"/>
    <col min="764" max="764" width="39.5703125" customWidth="1"/>
    <col min="766" max="767" width="26" customWidth="1"/>
    <col min="1020" max="1020" width="39.5703125" customWidth="1"/>
    <col min="1022" max="1023" width="26" customWidth="1"/>
    <col min="1276" max="1276" width="39.5703125" customWidth="1"/>
    <col min="1278" max="1279" width="26" customWidth="1"/>
    <col min="1532" max="1532" width="39.5703125" customWidth="1"/>
    <col min="1534" max="1535" width="26" customWidth="1"/>
    <col min="1788" max="1788" width="39.5703125" customWidth="1"/>
    <col min="1790" max="1791" width="26" customWidth="1"/>
    <col min="2044" max="2044" width="39.5703125" customWidth="1"/>
    <col min="2046" max="2047" width="26" customWidth="1"/>
    <col min="2300" max="2300" width="39.5703125" customWidth="1"/>
    <col min="2302" max="2303" width="26" customWidth="1"/>
    <col min="2556" max="2556" width="39.5703125" customWidth="1"/>
    <col min="2558" max="2559" width="26" customWidth="1"/>
    <col min="2812" max="2812" width="39.5703125" customWidth="1"/>
    <col min="2814" max="2815" width="26" customWidth="1"/>
    <col min="3068" max="3068" width="39.5703125" customWidth="1"/>
    <col min="3070" max="3071" width="26" customWidth="1"/>
    <col min="3324" max="3324" width="39.5703125" customWidth="1"/>
    <col min="3326" max="3327" width="26" customWidth="1"/>
    <col min="3580" max="3580" width="39.5703125" customWidth="1"/>
    <col min="3582" max="3583" width="26" customWidth="1"/>
    <col min="3836" max="3836" width="39.5703125" customWidth="1"/>
    <col min="3838" max="3839" width="26" customWidth="1"/>
    <col min="4092" max="4092" width="39.5703125" customWidth="1"/>
    <col min="4094" max="4095" width="26" customWidth="1"/>
    <col min="4348" max="4348" width="39.5703125" customWidth="1"/>
    <col min="4350" max="4351" width="26" customWidth="1"/>
    <col min="4604" max="4604" width="39.5703125" customWidth="1"/>
    <col min="4606" max="4607" width="26" customWidth="1"/>
    <col min="4860" max="4860" width="39.5703125" customWidth="1"/>
    <col min="4862" max="4863" width="26" customWidth="1"/>
    <col min="5116" max="5116" width="39.5703125" customWidth="1"/>
    <col min="5118" max="5119" width="26" customWidth="1"/>
    <col min="5372" max="5372" width="39.5703125" customWidth="1"/>
    <col min="5374" max="5375" width="26" customWidth="1"/>
    <col min="5628" max="5628" width="39.5703125" customWidth="1"/>
    <col min="5630" max="5631" width="26" customWidth="1"/>
    <col min="5884" max="5884" width="39.5703125" customWidth="1"/>
    <col min="5886" max="5887" width="26" customWidth="1"/>
    <col min="6140" max="6140" width="39.5703125" customWidth="1"/>
    <col min="6142" max="6143" width="26" customWidth="1"/>
    <col min="6396" max="6396" width="39.5703125" customWidth="1"/>
    <col min="6398" max="6399" width="26" customWidth="1"/>
    <col min="6652" max="6652" width="39.5703125" customWidth="1"/>
    <col min="6654" max="6655" width="26" customWidth="1"/>
    <col min="6908" max="6908" width="39.5703125" customWidth="1"/>
    <col min="6910" max="6911" width="26" customWidth="1"/>
    <col min="7164" max="7164" width="39.5703125" customWidth="1"/>
    <col min="7166" max="7167" width="26" customWidth="1"/>
    <col min="7420" max="7420" width="39.5703125" customWidth="1"/>
    <col min="7422" max="7423" width="26" customWidth="1"/>
    <col min="7676" max="7676" width="39.5703125" customWidth="1"/>
    <col min="7678" max="7679" width="26" customWidth="1"/>
    <col min="7932" max="7932" width="39.5703125" customWidth="1"/>
    <col min="7934" max="7935" width="26" customWidth="1"/>
    <col min="8188" max="8188" width="39.5703125" customWidth="1"/>
    <col min="8190" max="8191" width="26" customWidth="1"/>
    <col min="8444" max="8444" width="39.5703125" customWidth="1"/>
    <col min="8446" max="8447" width="26" customWidth="1"/>
    <col min="8700" max="8700" width="39.5703125" customWidth="1"/>
    <col min="8702" max="8703" width="26" customWidth="1"/>
    <col min="8956" max="8956" width="39.5703125" customWidth="1"/>
    <col min="8958" max="8959" width="26" customWidth="1"/>
    <col min="9212" max="9212" width="39.5703125" customWidth="1"/>
    <col min="9214" max="9215" width="26" customWidth="1"/>
    <col min="9468" max="9468" width="39.5703125" customWidth="1"/>
    <col min="9470" max="9471" width="26" customWidth="1"/>
    <col min="9724" max="9724" width="39.5703125" customWidth="1"/>
    <col min="9726" max="9727" width="26" customWidth="1"/>
    <col min="9980" max="9980" width="39.5703125" customWidth="1"/>
    <col min="9982" max="9983" width="26" customWidth="1"/>
    <col min="10236" max="10236" width="39.5703125" customWidth="1"/>
    <col min="10238" max="10239" width="26" customWidth="1"/>
    <col min="10492" max="10492" width="39.5703125" customWidth="1"/>
    <col min="10494" max="10495" width="26" customWidth="1"/>
    <col min="10748" max="10748" width="39.5703125" customWidth="1"/>
    <col min="10750" max="10751" width="26" customWidth="1"/>
    <col min="11004" max="11004" width="39.5703125" customWidth="1"/>
    <col min="11006" max="11007" width="26" customWidth="1"/>
    <col min="11260" max="11260" width="39.5703125" customWidth="1"/>
    <col min="11262" max="11263" width="26" customWidth="1"/>
    <col min="11516" max="11516" width="39.5703125" customWidth="1"/>
    <col min="11518" max="11519" width="26" customWidth="1"/>
    <col min="11772" max="11772" width="39.5703125" customWidth="1"/>
    <col min="11774" max="11775" width="26" customWidth="1"/>
    <col min="12028" max="12028" width="39.5703125" customWidth="1"/>
    <col min="12030" max="12031" width="26" customWidth="1"/>
    <col min="12284" max="12284" width="39.5703125" customWidth="1"/>
    <col min="12286" max="12287" width="26" customWidth="1"/>
    <col min="12540" max="12540" width="39.5703125" customWidth="1"/>
    <col min="12542" max="12543" width="26" customWidth="1"/>
    <col min="12796" max="12796" width="39.5703125" customWidth="1"/>
    <col min="12798" max="12799" width="26" customWidth="1"/>
    <col min="13052" max="13052" width="39.5703125" customWidth="1"/>
    <col min="13054" max="13055" width="26" customWidth="1"/>
    <col min="13308" max="13308" width="39.5703125" customWidth="1"/>
    <col min="13310" max="13311" width="26" customWidth="1"/>
    <col min="13564" max="13564" width="39.5703125" customWidth="1"/>
    <col min="13566" max="13567" width="26" customWidth="1"/>
    <col min="13820" max="13820" width="39.5703125" customWidth="1"/>
    <col min="13822" max="13823" width="26" customWidth="1"/>
    <col min="14076" max="14076" width="39.5703125" customWidth="1"/>
    <col min="14078" max="14079" width="26" customWidth="1"/>
    <col min="14332" max="14332" width="39.5703125" customWidth="1"/>
    <col min="14334" max="14335" width="26" customWidth="1"/>
    <col min="14588" max="14588" width="39.5703125" customWidth="1"/>
    <col min="14590" max="14591" width="26" customWidth="1"/>
    <col min="14844" max="14844" width="39.5703125" customWidth="1"/>
    <col min="14846" max="14847" width="26" customWidth="1"/>
    <col min="15100" max="15100" width="39.5703125" customWidth="1"/>
    <col min="15102" max="15103" width="26" customWidth="1"/>
    <col min="15356" max="15356" width="39.5703125" customWidth="1"/>
    <col min="15358" max="15359" width="26" customWidth="1"/>
    <col min="15612" max="15612" width="39.5703125" customWidth="1"/>
    <col min="15614" max="15615" width="26" customWidth="1"/>
    <col min="15868" max="15868" width="39.5703125" customWidth="1"/>
    <col min="15870" max="15871" width="26" customWidth="1"/>
    <col min="16124" max="16124" width="39.5703125" customWidth="1"/>
    <col min="16126" max="16127" width="26" customWidth="1"/>
  </cols>
  <sheetData>
    <row r="1" spans="3:14" ht="79.5" customHeight="1" thickBot="1" x14ac:dyDescent="0.4">
      <c r="C1" s="25" t="s">
        <v>8</v>
      </c>
      <c r="D1" s="26"/>
      <c r="E1" s="26"/>
      <c r="F1" s="26"/>
      <c r="G1" s="26"/>
      <c r="H1" s="26"/>
      <c r="I1" s="26"/>
      <c r="J1" s="26"/>
      <c r="K1" s="26"/>
      <c r="L1" s="26"/>
      <c r="M1" s="27"/>
    </row>
    <row r="2" spans="3:14" ht="5.85" customHeight="1" x14ac:dyDescent="0.25">
      <c r="C2" s="2"/>
      <c r="D2" s="2"/>
      <c r="E2" s="3"/>
      <c r="F2" s="3"/>
    </row>
    <row r="3" spans="3:14" ht="88.5" customHeight="1" x14ac:dyDescent="0.3">
      <c r="C3" s="23" t="s">
        <v>9</v>
      </c>
      <c r="D3" s="23"/>
      <c r="E3" s="23"/>
      <c r="F3" s="23"/>
      <c r="G3" s="23"/>
      <c r="H3" s="23"/>
      <c r="I3" s="23"/>
      <c r="J3" s="23"/>
      <c r="K3" s="23"/>
      <c r="L3" s="23"/>
      <c r="M3" s="24"/>
    </row>
    <row r="4" spans="3:14" ht="5.85" customHeight="1" thickBot="1" x14ac:dyDescent="0.3">
      <c r="C4" s="4"/>
      <c r="D4" s="4"/>
      <c r="E4" s="3"/>
      <c r="F4" s="3"/>
    </row>
    <row r="5" spans="3:14" ht="23.25" customHeight="1" x14ac:dyDescent="0.25">
      <c r="C5" s="81" t="s">
        <v>31</v>
      </c>
      <c r="D5" s="82"/>
      <c r="E5" s="38" t="s">
        <v>4</v>
      </c>
      <c r="F5" s="39"/>
      <c r="G5" s="38" t="s">
        <v>2</v>
      </c>
      <c r="H5" s="39"/>
      <c r="I5" s="38" t="s">
        <v>5</v>
      </c>
      <c r="J5" s="39"/>
      <c r="K5" s="38" t="s">
        <v>6</v>
      </c>
      <c r="L5" s="39"/>
      <c r="M5" s="114" t="s">
        <v>40</v>
      </c>
      <c r="N5" s="5"/>
    </row>
    <row r="6" spans="3:14" ht="21" customHeight="1" thickBot="1" x14ac:dyDescent="0.3">
      <c r="C6" s="83"/>
      <c r="D6" s="84"/>
      <c r="E6" s="40"/>
      <c r="F6" s="41"/>
      <c r="G6" s="40"/>
      <c r="H6" s="41"/>
      <c r="I6" s="40"/>
      <c r="J6" s="41"/>
      <c r="K6" s="40"/>
      <c r="L6" s="41"/>
      <c r="M6" s="115"/>
      <c r="N6" s="5"/>
    </row>
    <row r="7" spans="3:14" s="10" customFormat="1" ht="59.25" customHeight="1" thickBot="1" x14ac:dyDescent="0.25">
      <c r="C7" s="83"/>
      <c r="D7" s="84"/>
      <c r="E7" s="79" t="s">
        <v>32</v>
      </c>
      <c r="F7" s="80"/>
      <c r="G7" s="79" t="s">
        <v>33</v>
      </c>
      <c r="H7" s="80"/>
      <c r="I7" s="79" t="s">
        <v>33</v>
      </c>
      <c r="J7" s="80"/>
      <c r="K7" s="79" t="s">
        <v>33</v>
      </c>
      <c r="L7" s="80"/>
      <c r="M7" s="116"/>
      <c r="N7" s="5"/>
    </row>
    <row r="8" spans="3:14" s="10" customFormat="1" ht="29.25" customHeight="1" thickBot="1" x14ac:dyDescent="0.25">
      <c r="C8" s="85"/>
      <c r="D8" s="86"/>
      <c r="E8" s="30" t="s">
        <v>34</v>
      </c>
      <c r="F8" s="31" t="s">
        <v>35</v>
      </c>
      <c r="G8" s="30" t="s">
        <v>34</v>
      </c>
      <c r="H8" s="31" t="s">
        <v>35</v>
      </c>
      <c r="I8" s="30" t="s">
        <v>34</v>
      </c>
      <c r="J8" s="31" t="s">
        <v>35</v>
      </c>
      <c r="K8" s="30" t="s">
        <v>34</v>
      </c>
      <c r="L8" s="31" t="s">
        <v>35</v>
      </c>
      <c r="M8" s="117"/>
      <c r="N8" s="5"/>
    </row>
    <row r="9" spans="3:14" s="10" customFormat="1" ht="27.75" customHeight="1" x14ac:dyDescent="0.2">
      <c r="C9" s="53" t="s">
        <v>10</v>
      </c>
      <c r="D9" s="54"/>
      <c r="E9" s="57"/>
      <c r="F9" s="58"/>
      <c r="G9" s="57"/>
      <c r="H9" s="58"/>
      <c r="I9" s="57"/>
      <c r="J9" s="58"/>
      <c r="K9" s="57"/>
      <c r="L9" s="58"/>
      <c r="M9" s="59"/>
      <c r="N9" s="5"/>
    </row>
    <row r="10" spans="3:14" ht="26.1" customHeight="1" x14ac:dyDescent="0.25">
      <c r="C10" s="47" t="s">
        <v>11</v>
      </c>
      <c r="D10" s="48"/>
      <c r="E10" s="17">
        <v>0</v>
      </c>
      <c r="F10" s="14">
        <v>0</v>
      </c>
      <c r="G10" s="17">
        <v>0</v>
      </c>
      <c r="H10" s="14">
        <v>0</v>
      </c>
      <c r="I10" s="17">
        <v>0</v>
      </c>
      <c r="J10" s="14">
        <v>0</v>
      </c>
      <c r="K10" s="17">
        <v>0</v>
      </c>
      <c r="L10" s="14">
        <v>0</v>
      </c>
      <c r="M10" s="69">
        <f>F10+H10+J10+L10</f>
        <v>0</v>
      </c>
    </row>
    <row r="11" spans="3:14" ht="45.75" customHeight="1" x14ac:dyDescent="0.25">
      <c r="C11" s="47" t="s">
        <v>41</v>
      </c>
      <c r="D11" s="48"/>
      <c r="E11" s="17">
        <v>0</v>
      </c>
      <c r="F11" s="14">
        <v>0</v>
      </c>
      <c r="G11" s="17">
        <v>0</v>
      </c>
      <c r="H11" s="14">
        <v>0</v>
      </c>
      <c r="I11" s="17">
        <v>0</v>
      </c>
      <c r="J11" s="14">
        <v>0</v>
      </c>
      <c r="K11" s="17">
        <v>0</v>
      </c>
      <c r="L11" s="14">
        <v>0</v>
      </c>
      <c r="M11" s="69">
        <f t="shared" ref="M11:M17" si="0">F11+H11+J11+L11</f>
        <v>0</v>
      </c>
    </row>
    <row r="12" spans="3:14" ht="26.1" customHeight="1" x14ac:dyDescent="0.25">
      <c r="C12" s="49" t="s">
        <v>12</v>
      </c>
      <c r="D12" s="50"/>
      <c r="E12" s="18">
        <v>0</v>
      </c>
      <c r="F12" s="14">
        <v>0</v>
      </c>
      <c r="G12" s="18">
        <v>0</v>
      </c>
      <c r="H12" s="14">
        <v>0</v>
      </c>
      <c r="I12" s="18">
        <v>0</v>
      </c>
      <c r="J12" s="14">
        <v>0</v>
      </c>
      <c r="K12" s="18">
        <v>0</v>
      </c>
      <c r="L12" s="14">
        <v>0</v>
      </c>
      <c r="M12" s="69">
        <f t="shared" si="0"/>
        <v>0</v>
      </c>
    </row>
    <row r="13" spans="3:14" ht="26.1" customHeight="1" x14ac:dyDescent="0.25">
      <c r="C13" s="49" t="s">
        <v>42</v>
      </c>
      <c r="D13" s="50"/>
      <c r="E13" s="18">
        <v>0</v>
      </c>
      <c r="F13" s="14">
        <v>0</v>
      </c>
      <c r="G13" s="18">
        <v>0</v>
      </c>
      <c r="H13" s="14">
        <v>0</v>
      </c>
      <c r="I13" s="18">
        <v>0</v>
      </c>
      <c r="J13" s="14">
        <v>0</v>
      </c>
      <c r="K13" s="18">
        <v>0</v>
      </c>
      <c r="L13" s="14">
        <v>0</v>
      </c>
      <c r="M13" s="69">
        <f t="shared" si="0"/>
        <v>0</v>
      </c>
    </row>
    <row r="14" spans="3:14" ht="26.1" customHeight="1" x14ac:dyDescent="0.25">
      <c r="C14" s="49" t="s">
        <v>13</v>
      </c>
      <c r="D14" s="50"/>
      <c r="E14" s="18">
        <v>0</v>
      </c>
      <c r="F14" s="14">
        <v>0</v>
      </c>
      <c r="G14" s="18">
        <v>0</v>
      </c>
      <c r="H14" s="14">
        <v>0</v>
      </c>
      <c r="I14" s="18">
        <v>0</v>
      </c>
      <c r="J14" s="14">
        <v>0</v>
      </c>
      <c r="K14" s="18">
        <v>0</v>
      </c>
      <c r="L14" s="14">
        <v>0</v>
      </c>
      <c r="M14" s="69">
        <f t="shared" si="0"/>
        <v>0</v>
      </c>
    </row>
    <row r="15" spans="3:14" ht="26.1" customHeight="1" x14ac:dyDescent="0.25">
      <c r="C15" s="49" t="s">
        <v>43</v>
      </c>
      <c r="D15" s="50"/>
      <c r="E15" s="18">
        <v>0</v>
      </c>
      <c r="F15" s="14">
        <v>0</v>
      </c>
      <c r="G15" s="18">
        <v>0</v>
      </c>
      <c r="H15" s="14">
        <v>0</v>
      </c>
      <c r="I15" s="18">
        <v>0</v>
      </c>
      <c r="J15" s="14">
        <v>0</v>
      </c>
      <c r="K15" s="18">
        <v>0</v>
      </c>
      <c r="L15" s="14">
        <v>0</v>
      </c>
      <c r="M15" s="69">
        <f t="shared" si="0"/>
        <v>0</v>
      </c>
    </row>
    <row r="16" spans="3:14" ht="36" customHeight="1" x14ac:dyDescent="0.25">
      <c r="C16" s="47" t="s">
        <v>44</v>
      </c>
      <c r="D16" s="48"/>
      <c r="E16" s="18">
        <v>0</v>
      </c>
      <c r="F16" s="14">
        <v>0</v>
      </c>
      <c r="G16" s="18">
        <v>0</v>
      </c>
      <c r="H16" s="14">
        <v>0</v>
      </c>
      <c r="I16" s="18">
        <v>0</v>
      </c>
      <c r="J16" s="14">
        <v>0</v>
      </c>
      <c r="K16" s="18">
        <v>0</v>
      </c>
      <c r="L16" s="14">
        <v>0</v>
      </c>
      <c r="M16" s="69">
        <f t="shared" si="0"/>
        <v>0</v>
      </c>
    </row>
    <row r="17" spans="3:13" ht="27.75" customHeight="1" x14ac:dyDescent="0.25">
      <c r="C17" s="49" t="s">
        <v>45</v>
      </c>
      <c r="D17" s="50"/>
      <c r="E17" s="18">
        <v>0</v>
      </c>
      <c r="F17" s="14">
        <v>0</v>
      </c>
      <c r="G17" s="18">
        <v>0</v>
      </c>
      <c r="H17" s="14">
        <v>0</v>
      </c>
      <c r="I17" s="18">
        <v>0</v>
      </c>
      <c r="J17" s="14">
        <v>0</v>
      </c>
      <c r="K17" s="18">
        <v>0</v>
      </c>
      <c r="L17" s="14">
        <v>0</v>
      </c>
      <c r="M17" s="69">
        <f t="shared" si="0"/>
        <v>0</v>
      </c>
    </row>
    <row r="18" spans="3:13" ht="26.1" customHeight="1" x14ac:dyDescent="0.25">
      <c r="C18" s="51" t="s">
        <v>37</v>
      </c>
      <c r="D18" s="52"/>
      <c r="E18" s="18">
        <v>0</v>
      </c>
      <c r="F18" s="14">
        <v>0</v>
      </c>
      <c r="G18" s="18">
        <v>0</v>
      </c>
      <c r="H18" s="14">
        <v>0</v>
      </c>
      <c r="I18" s="18">
        <v>0</v>
      </c>
      <c r="J18" s="14">
        <v>0</v>
      </c>
      <c r="K18" s="18">
        <v>0</v>
      </c>
      <c r="L18" s="14">
        <v>0</v>
      </c>
      <c r="M18" s="69">
        <f t="shared" ref="M18" si="1">F18+H18+J18+L18</f>
        <v>0</v>
      </c>
    </row>
    <row r="19" spans="3:13" ht="26.1" customHeight="1" thickBot="1" x14ac:dyDescent="0.3">
      <c r="C19" s="55" t="s">
        <v>36</v>
      </c>
      <c r="D19" s="56"/>
      <c r="E19" s="70">
        <f>SUM(E10:E18)</f>
        <v>0</v>
      </c>
      <c r="F19" s="71">
        <f>SUM(F10:F18)</f>
        <v>0</v>
      </c>
      <c r="G19" s="70">
        <f>SUM(G10:G18)</f>
        <v>0</v>
      </c>
      <c r="H19" s="71">
        <f>SUM(H10:H18)</f>
        <v>0</v>
      </c>
      <c r="I19" s="70">
        <f>SUM(I10:I18)</f>
        <v>0</v>
      </c>
      <c r="J19" s="71">
        <f>SUM(J10:J18)</f>
        <v>0</v>
      </c>
      <c r="K19" s="70">
        <f>SUM(K10:K18)</f>
        <v>0</v>
      </c>
      <c r="L19" s="71">
        <f>SUM(L10:L18)</f>
        <v>0</v>
      </c>
      <c r="M19" s="72">
        <f>SUM(M10:M18)</f>
        <v>0</v>
      </c>
    </row>
    <row r="20" spans="3:13" ht="28.5" customHeight="1" thickBot="1" x14ac:dyDescent="0.3">
      <c r="C20" s="32"/>
      <c r="D20" s="32"/>
      <c r="E20" s="33"/>
      <c r="F20" s="34"/>
      <c r="G20" s="33"/>
      <c r="H20" s="34"/>
      <c r="I20" s="33"/>
      <c r="J20" s="34"/>
      <c r="K20" s="33"/>
      <c r="L20" s="34"/>
      <c r="M20" s="33"/>
    </row>
    <row r="21" spans="3:13" ht="26.1" customHeight="1" x14ac:dyDescent="0.25">
      <c r="C21" s="60" t="s">
        <v>14</v>
      </c>
      <c r="D21" s="61"/>
      <c r="E21" s="61"/>
      <c r="F21" s="61"/>
      <c r="G21" s="61"/>
      <c r="H21" s="61"/>
      <c r="I21" s="61"/>
      <c r="J21" s="61"/>
      <c r="K21" s="61"/>
      <c r="L21" s="61"/>
      <c r="M21" s="62"/>
    </row>
    <row r="22" spans="3:13" ht="26.1" customHeight="1" x14ac:dyDescent="0.25">
      <c r="C22" s="63" t="s">
        <v>15</v>
      </c>
      <c r="D22" s="64"/>
      <c r="E22" s="65" t="s">
        <v>49</v>
      </c>
      <c r="F22" s="66"/>
      <c r="G22" s="66"/>
      <c r="H22" s="66"/>
      <c r="I22" s="66"/>
      <c r="J22" s="66"/>
      <c r="K22" s="66"/>
      <c r="L22" s="67"/>
      <c r="M22" s="68">
        <f>SUM(M23:M28)</f>
        <v>0</v>
      </c>
    </row>
    <row r="23" spans="3:13" ht="27" customHeight="1" x14ac:dyDescent="0.25">
      <c r="C23" s="36" t="s">
        <v>46</v>
      </c>
      <c r="D23" s="37"/>
      <c r="E23" s="17">
        <v>0</v>
      </c>
      <c r="F23" s="14">
        <v>0</v>
      </c>
      <c r="G23" s="17">
        <v>0</v>
      </c>
      <c r="H23" s="14">
        <v>0</v>
      </c>
      <c r="I23" s="17">
        <v>0</v>
      </c>
      <c r="J23" s="14">
        <v>0</v>
      </c>
      <c r="K23" s="17">
        <v>0</v>
      </c>
      <c r="L23" s="14">
        <v>0</v>
      </c>
      <c r="M23" s="73">
        <f>F23+H23+J23+L23</f>
        <v>0</v>
      </c>
    </row>
    <row r="24" spans="3:13" ht="26.1" customHeight="1" x14ac:dyDescent="0.25">
      <c r="C24" s="19" t="s">
        <v>16</v>
      </c>
      <c r="D24" s="20"/>
      <c r="E24" s="18">
        <v>0</v>
      </c>
      <c r="F24" s="14">
        <v>0</v>
      </c>
      <c r="G24" s="18">
        <v>0</v>
      </c>
      <c r="H24" s="14">
        <v>0</v>
      </c>
      <c r="I24" s="18">
        <v>0</v>
      </c>
      <c r="J24" s="14">
        <v>0</v>
      </c>
      <c r="K24" s="18">
        <v>0</v>
      </c>
      <c r="L24" s="14">
        <v>0</v>
      </c>
      <c r="M24" s="73">
        <f t="shared" ref="M23:M28" si="2">F24+H24+J24+L24</f>
        <v>0</v>
      </c>
    </row>
    <row r="25" spans="3:13" ht="26.1" customHeight="1" x14ac:dyDescent="0.25">
      <c r="C25" s="19" t="s">
        <v>17</v>
      </c>
      <c r="D25" s="20"/>
      <c r="E25" s="18">
        <v>0</v>
      </c>
      <c r="F25" s="14">
        <v>0</v>
      </c>
      <c r="G25" s="18">
        <v>0</v>
      </c>
      <c r="H25" s="14">
        <v>0</v>
      </c>
      <c r="I25" s="18">
        <v>0</v>
      </c>
      <c r="J25" s="14">
        <v>0</v>
      </c>
      <c r="K25" s="18">
        <v>0</v>
      </c>
      <c r="L25" s="14">
        <v>0</v>
      </c>
      <c r="M25" s="73">
        <f t="shared" si="2"/>
        <v>0</v>
      </c>
    </row>
    <row r="26" spans="3:13" ht="26.1" customHeight="1" x14ac:dyDescent="0.25">
      <c r="C26" s="19" t="s">
        <v>18</v>
      </c>
      <c r="D26" s="20"/>
      <c r="E26" s="18">
        <v>0</v>
      </c>
      <c r="F26" s="14">
        <v>0</v>
      </c>
      <c r="G26" s="18">
        <v>0</v>
      </c>
      <c r="H26" s="14">
        <v>0</v>
      </c>
      <c r="I26" s="18">
        <v>0</v>
      </c>
      <c r="J26" s="14">
        <v>0</v>
      </c>
      <c r="K26" s="18">
        <v>0</v>
      </c>
      <c r="L26" s="14">
        <v>0</v>
      </c>
      <c r="M26" s="73">
        <f t="shared" si="2"/>
        <v>0</v>
      </c>
    </row>
    <row r="27" spans="3:13" ht="33.75" customHeight="1" x14ac:dyDescent="0.25">
      <c r="C27" s="19" t="s">
        <v>47</v>
      </c>
      <c r="D27" s="20"/>
      <c r="E27" s="18">
        <v>0</v>
      </c>
      <c r="F27" s="14">
        <v>0</v>
      </c>
      <c r="G27" s="18">
        <v>0</v>
      </c>
      <c r="H27" s="14">
        <v>0</v>
      </c>
      <c r="I27" s="18">
        <v>0</v>
      </c>
      <c r="J27" s="14">
        <v>0</v>
      </c>
      <c r="K27" s="18">
        <v>0</v>
      </c>
      <c r="L27" s="14">
        <v>0</v>
      </c>
      <c r="M27" s="73">
        <f t="shared" si="2"/>
        <v>0</v>
      </c>
    </row>
    <row r="28" spans="3:13" ht="34.5" customHeight="1" x14ac:dyDescent="0.25">
      <c r="C28" s="19" t="s">
        <v>19</v>
      </c>
      <c r="D28" s="20"/>
      <c r="E28" s="18">
        <v>0</v>
      </c>
      <c r="F28" s="14">
        <v>0</v>
      </c>
      <c r="G28" s="18">
        <v>0</v>
      </c>
      <c r="H28" s="14">
        <v>0</v>
      </c>
      <c r="I28" s="18">
        <v>0</v>
      </c>
      <c r="J28" s="14">
        <v>0</v>
      </c>
      <c r="K28" s="18">
        <v>0</v>
      </c>
      <c r="L28" s="14">
        <v>0</v>
      </c>
      <c r="M28" s="73">
        <f t="shared" si="2"/>
        <v>0</v>
      </c>
    </row>
    <row r="29" spans="3:13" ht="26.1" customHeight="1" x14ac:dyDescent="0.25">
      <c r="C29" s="42"/>
      <c r="D29" s="43"/>
      <c r="E29" s="44"/>
      <c r="F29" s="45"/>
      <c r="G29" s="44"/>
      <c r="H29" s="45"/>
      <c r="I29" s="44"/>
      <c r="J29" s="45"/>
      <c r="K29" s="44"/>
      <c r="L29" s="45"/>
      <c r="M29" s="46"/>
    </row>
    <row r="30" spans="3:13" ht="26.1" customHeight="1" x14ac:dyDescent="0.25">
      <c r="C30" s="63" t="s">
        <v>20</v>
      </c>
      <c r="D30" s="64"/>
      <c r="E30" s="65" t="s">
        <v>50</v>
      </c>
      <c r="F30" s="66"/>
      <c r="G30" s="66"/>
      <c r="H30" s="66"/>
      <c r="I30" s="66"/>
      <c r="J30" s="66"/>
      <c r="K30" s="66"/>
      <c r="L30" s="67"/>
      <c r="M30" s="68">
        <f>SUM(M31:M33)</f>
        <v>0</v>
      </c>
    </row>
    <row r="31" spans="3:13" ht="26.1" customHeight="1" x14ac:dyDescent="0.25">
      <c r="C31" s="36" t="s">
        <v>21</v>
      </c>
      <c r="D31" s="37"/>
      <c r="E31" s="17">
        <v>0</v>
      </c>
      <c r="F31" s="14">
        <v>0</v>
      </c>
      <c r="G31" s="17">
        <v>0</v>
      </c>
      <c r="H31" s="14">
        <v>0</v>
      </c>
      <c r="I31" s="17">
        <v>0</v>
      </c>
      <c r="J31" s="14">
        <v>0</v>
      </c>
      <c r="K31" s="17">
        <v>0</v>
      </c>
      <c r="L31" s="14">
        <v>0</v>
      </c>
      <c r="M31" s="73">
        <f>F31+H31+J31+L31</f>
        <v>0</v>
      </c>
    </row>
    <row r="32" spans="3:13" ht="30.75" customHeight="1" x14ac:dyDescent="0.25">
      <c r="C32" s="19" t="s">
        <v>22</v>
      </c>
      <c r="D32" s="20"/>
      <c r="E32" s="18">
        <v>0</v>
      </c>
      <c r="F32" s="14">
        <v>0</v>
      </c>
      <c r="G32" s="18">
        <v>0</v>
      </c>
      <c r="H32" s="14">
        <v>0</v>
      </c>
      <c r="I32" s="18">
        <v>0</v>
      </c>
      <c r="J32" s="14">
        <v>0</v>
      </c>
      <c r="K32" s="18">
        <v>0</v>
      </c>
      <c r="L32" s="14">
        <v>0</v>
      </c>
      <c r="M32" s="73">
        <f t="shared" ref="M32:M33" si="3">F32+H32+J32+L32</f>
        <v>0</v>
      </c>
    </row>
    <row r="33" spans="3:13" ht="29.25" customHeight="1" x14ac:dyDescent="0.25">
      <c r="C33" s="19" t="s">
        <v>23</v>
      </c>
      <c r="D33" s="20"/>
      <c r="E33" s="18">
        <v>0</v>
      </c>
      <c r="F33" s="14">
        <v>0</v>
      </c>
      <c r="G33" s="18">
        <v>0</v>
      </c>
      <c r="H33" s="14">
        <v>0</v>
      </c>
      <c r="I33" s="18">
        <v>0</v>
      </c>
      <c r="J33" s="14">
        <v>0</v>
      </c>
      <c r="K33" s="18">
        <v>0</v>
      </c>
      <c r="L33" s="14">
        <v>0</v>
      </c>
      <c r="M33" s="73">
        <f t="shared" si="3"/>
        <v>0</v>
      </c>
    </row>
    <row r="34" spans="3:13" ht="26.1" customHeight="1" x14ac:dyDescent="0.25">
      <c r="C34" s="28"/>
      <c r="D34" s="29"/>
      <c r="E34" s="15"/>
      <c r="F34" s="16"/>
      <c r="G34" s="15"/>
      <c r="H34" s="16"/>
      <c r="I34" s="15"/>
      <c r="J34" s="16"/>
      <c r="K34" s="15"/>
      <c r="L34" s="16"/>
      <c r="M34" s="35"/>
    </row>
    <row r="35" spans="3:13" ht="26.1" customHeight="1" x14ac:dyDescent="0.25">
      <c r="C35" s="63" t="s">
        <v>24</v>
      </c>
      <c r="D35" s="64"/>
      <c r="E35" s="65" t="s">
        <v>51</v>
      </c>
      <c r="F35" s="66"/>
      <c r="G35" s="66"/>
      <c r="H35" s="66"/>
      <c r="I35" s="66"/>
      <c r="J35" s="66"/>
      <c r="K35" s="66"/>
      <c r="L35" s="67"/>
      <c r="M35" s="68">
        <f>SUM(M36:M38)</f>
        <v>0</v>
      </c>
    </row>
    <row r="36" spans="3:13" ht="26.1" customHeight="1" x14ac:dyDescent="0.25">
      <c r="C36" s="36" t="s">
        <v>25</v>
      </c>
      <c r="D36" s="37"/>
      <c r="E36" s="18">
        <v>0</v>
      </c>
      <c r="F36" s="14">
        <v>0</v>
      </c>
      <c r="G36" s="18">
        <v>0</v>
      </c>
      <c r="H36" s="14">
        <v>0</v>
      </c>
      <c r="I36" s="18">
        <v>0</v>
      </c>
      <c r="J36" s="14">
        <v>0</v>
      </c>
      <c r="K36" s="18">
        <v>0</v>
      </c>
      <c r="L36" s="14">
        <v>0</v>
      </c>
      <c r="M36" s="73">
        <f t="shared" ref="M36:M37" si="4">F36+H36+J36+L36</f>
        <v>0</v>
      </c>
    </row>
    <row r="37" spans="3:13" ht="26.1" customHeight="1" x14ac:dyDescent="0.25">
      <c r="C37" s="19" t="s">
        <v>26</v>
      </c>
      <c r="D37" s="20"/>
      <c r="E37" s="18">
        <v>0</v>
      </c>
      <c r="F37" s="14">
        <v>0</v>
      </c>
      <c r="G37" s="18">
        <v>0</v>
      </c>
      <c r="H37" s="14">
        <v>0</v>
      </c>
      <c r="I37" s="18">
        <v>0</v>
      </c>
      <c r="J37" s="14">
        <v>0</v>
      </c>
      <c r="K37" s="18">
        <v>0</v>
      </c>
      <c r="L37" s="14">
        <v>0</v>
      </c>
      <c r="M37" s="73">
        <f t="shared" si="4"/>
        <v>0</v>
      </c>
    </row>
    <row r="38" spans="3:13" ht="25.5" customHeight="1" x14ac:dyDescent="0.25">
      <c r="C38" s="19" t="s">
        <v>39</v>
      </c>
      <c r="D38" s="20"/>
      <c r="E38" s="18">
        <v>0</v>
      </c>
      <c r="F38" s="14">
        <v>0</v>
      </c>
      <c r="G38" s="18">
        <v>0</v>
      </c>
      <c r="H38" s="14">
        <v>0</v>
      </c>
      <c r="I38" s="18">
        <v>0</v>
      </c>
      <c r="J38" s="14">
        <v>0</v>
      </c>
      <c r="K38" s="18">
        <v>0</v>
      </c>
      <c r="L38" s="14">
        <v>0</v>
      </c>
      <c r="M38" s="73">
        <f t="shared" ref="M38" si="5">F38+H38+J38+L38</f>
        <v>0</v>
      </c>
    </row>
    <row r="39" spans="3:13" ht="26.1" customHeight="1" thickBot="1" x14ac:dyDescent="0.3">
      <c r="C39" s="74" t="s">
        <v>48</v>
      </c>
      <c r="D39" s="75"/>
      <c r="E39" s="76">
        <f>SUM(E23:E38)</f>
        <v>0</v>
      </c>
      <c r="F39" s="77">
        <f>SUM(F23:F38)</f>
        <v>0</v>
      </c>
      <c r="G39" s="76">
        <f>SUM(G23:G38)</f>
        <v>0</v>
      </c>
      <c r="H39" s="77">
        <f>SUM(H23:H38)</f>
        <v>0</v>
      </c>
      <c r="I39" s="76">
        <f>SUM(I23:I38)</f>
        <v>0</v>
      </c>
      <c r="J39" s="77">
        <f>SUM(J23:J38)</f>
        <v>0</v>
      </c>
      <c r="K39" s="76">
        <f>SUM(K23:K38)</f>
        <v>0</v>
      </c>
      <c r="L39" s="77">
        <f>SUM(L23:L38)</f>
        <v>0</v>
      </c>
      <c r="M39" s="78">
        <f>M22+M30+M35</f>
        <v>0</v>
      </c>
    </row>
    <row r="40" spans="3:13" s="107" customFormat="1" ht="30.75" customHeight="1" thickBot="1" x14ac:dyDescent="0.3">
      <c r="C40" s="32"/>
      <c r="D40" s="32"/>
      <c r="E40" s="33"/>
      <c r="F40" s="34"/>
      <c r="G40" s="33"/>
      <c r="H40" s="34"/>
      <c r="I40" s="33"/>
      <c r="J40" s="34"/>
      <c r="K40" s="33"/>
      <c r="L40" s="34"/>
      <c r="M40" s="33"/>
    </row>
    <row r="41" spans="3:13" ht="26.1" customHeight="1" thickBot="1" x14ac:dyDescent="0.3">
      <c r="C41" s="111" t="s">
        <v>27</v>
      </c>
      <c r="D41" s="112"/>
      <c r="E41" s="112"/>
      <c r="F41" s="112"/>
      <c r="G41" s="112"/>
      <c r="H41" s="112"/>
      <c r="I41" s="112"/>
      <c r="J41" s="112"/>
      <c r="K41" s="112"/>
      <c r="L41" s="112"/>
      <c r="M41" s="113"/>
    </row>
    <row r="42" spans="3:13" ht="26.1" customHeight="1" x14ac:dyDescent="0.25">
      <c r="C42" s="87" t="s">
        <v>28</v>
      </c>
      <c r="D42" s="88"/>
      <c r="E42" s="17">
        <v>0</v>
      </c>
      <c r="F42" s="14">
        <v>0</v>
      </c>
      <c r="G42" s="17">
        <v>0</v>
      </c>
      <c r="H42" s="14">
        <v>0</v>
      </c>
      <c r="I42" s="17">
        <v>0</v>
      </c>
      <c r="J42" s="14">
        <v>0</v>
      </c>
      <c r="K42" s="17">
        <v>0</v>
      </c>
      <c r="L42" s="14">
        <v>0</v>
      </c>
      <c r="M42" s="96">
        <f>F42+H42+J42+L42</f>
        <v>0</v>
      </c>
    </row>
    <row r="43" spans="3:13" ht="26.1" customHeight="1" x14ac:dyDescent="0.25">
      <c r="C43" s="89" t="s">
        <v>29</v>
      </c>
      <c r="D43" s="90"/>
      <c r="E43" s="18">
        <v>0</v>
      </c>
      <c r="F43" s="14">
        <v>0</v>
      </c>
      <c r="G43" s="18">
        <v>0</v>
      </c>
      <c r="H43" s="14">
        <v>0</v>
      </c>
      <c r="I43" s="18">
        <v>0</v>
      </c>
      <c r="J43" s="14">
        <v>0</v>
      </c>
      <c r="K43" s="18">
        <v>0</v>
      </c>
      <c r="L43" s="14">
        <v>0</v>
      </c>
      <c r="M43" s="96">
        <f t="shared" ref="M43:M44" si="6">F43+H43+J43+L43</f>
        <v>0</v>
      </c>
    </row>
    <row r="44" spans="3:13" ht="26.1" customHeight="1" x14ac:dyDescent="0.25">
      <c r="C44" s="89" t="s">
        <v>30</v>
      </c>
      <c r="D44" s="90"/>
      <c r="E44" s="18">
        <v>0</v>
      </c>
      <c r="F44" s="14">
        <v>0</v>
      </c>
      <c r="G44" s="18">
        <v>0</v>
      </c>
      <c r="H44" s="14">
        <v>0</v>
      </c>
      <c r="I44" s="18">
        <v>0</v>
      </c>
      <c r="J44" s="14">
        <v>0</v>
      </c>
      <c r="K44" s="18">
        <v>0</v>
      </c>
      <c r="L44" s="14">
        <v>0</v>
      </c>
      <c r="M44" s="96">
        <f t="shared" si="6"/>
        <v>0</v>
      </c>
    </row>
    <row r="45" spans="3:13" ht="26.1" customHeight="1" x14ac:dyDescent="0.25">
      <c r="C45" s="89" t="s">
        <v>38</v>
      </c>
      <c r="D45" s="90"/>
      <c r="E45" s="18">
        <v>0</v>
      </c>
      <c r="F45" s="14">
        <v>0</v>
      </c>
      <c r="G45" s="18">
        <v>0</v>
      </c>
      <c r="H45" s="14">
        <v>0</v>
      </c>
      <c r="I45" s="18">
        <v>0</v>
      </c>
      <c r="J45" s="14">
        <v>0</v>
      </c>
      <c r="K45" s="18">
        <v>0</v>
      </c>
      <c r="L45" s="14">
        <v>0</v>
      </c>
      <c r="M45" s="96">
        <f t="shared" ref="M45" si="7">F45+H45+J45+L45</f>
        <v>0</v>
      </c>
    </row>
    <row r="46" spans="3:13" ht="25.5" customHeight="1" thickBot="1" x14ac:dyDescent="0.3">
      <c r="C46" s="91" t="s">
        <v>48</v>
      </c>
      <c r="D46" s="92"/>
      <c r="E46" s="93">
        <f>SUM(E42:E45)</f>
        <v>0</v>
      </c>
      <c r="F46" s="94">
        <f>SUM(F42:F45)</f>
        <v>0</v>
      </c>
      <c r="G46" s="93">
        <f>SUM(G31:G45)</f>
        <v>0</v>
      </c>
      <c r="H46" s="94">
        <f>SUM(H31:H45)</f>
        <v>0</v>
      </c>
      <c r="I46" s="93">
        <f>SUM(I31:I45)</f>
        <v>0</v>
      </c>
      <c r="J46" s="94">
        <f>SUM(J31:J45)</f>
        <v>0</v>
      </c>
      <c r="K46" s="93">
        <f>SUM(K31:K45)</f>
        <v>0</v>
      </c>
      <c r="L46" s="94">
        <f>SUM(L31:L45)</f>
        <v>0</v>
      </c>
      <c r="M46" s="95">
        <f>M30+M38+M43</f>
        <v>0</v>
      </c>
    </row>
    <row r="47" spans="3:13" s="107" customFormat="1" ht="46.5" customHeight="1" thickBot="1" x14ac:dyDescent="0.3">
      <c r="C47" s="108"/>
      <c r="D47" s="108"/>
      <c r="E47" s="109"/>
      <c r="F47" s="110"/>
      <c r="G47" s="109"/>
      <c r="H47" s="110"/>
      <c r="I47" s="109"/>
      <c r="J47" s="110"/>
      <c r="K47" s="109"/>
      <c r="L47" s="110"/>
      <c r="M47" s="110"/>
    </row>
    <row r="48" spans="3:13" ht="31.5" customHeight="1" x14ac:dyDescent="0.25">
      <c r="C48" s="98" t="s">
        <v>53</v>
      </c>
      <c r="D48" s="99"/>
      <c r="E48" s="118">
        <f>E19+E39+E46</f>
        <v>0</v>
      </c>
      <c r="F48" s="119">
        <f>F19+F39+F46</f>
        <v>0</v>
      </c>
      <c r="G48" s="118">
        <f>G19+G39+G46</f>
        <v>0</v>
      </c>
      <c r="H48" s="119">
        <f>H19+H39+H46</f>
        <v>0</v>
      </c>
      <c r="I48" s="118">
        <f>I19+I39+I46</f>
        <v>0</v>
      </c>
      <c r="J48" s="119">
        <f>J19+J39+J46</f>
        <v>0</v>
      </c>
      <c r="K48" s="118">
        <f>K19+K39+K46</f>
        <v>0</v>
      </c>
      <c r="L48" s="119">
        <f>L19+L39+L46</f>
        <v>0</v>
      </c>
      <c r="M48" s="104">
        <f>M19+M39+M46</f>
        <v>0</v>
      </c>
    </row>
    <row r="49" spans="3:13" ht="29.25" customHeight="1" x14ac:dyDescent="0.25">
      <c r="C49" s="100" t="s">
        <v>0</v>
      </c>
      <c r="D49" s="101"/>
      <c r="E49" s="120"/>
      <c r="F49" s="121">
        <f>F48*20%</f>
        <v>0</v>
      </c>
      <c r="G49" s="120"/>
      <c r="H49" s="121">
        <f>H48*20%</f>
        <v>0</v>
      </c>
      <c r="I49" s="120"/>
      <c r="J49" s="121">
        <f>J48*20%</f>
        <v>0</v>
      </c>
      <c r="K49" s="120"/>
      <c r="L49" s="121">
        <f>L48*20%</f>
        <v>0</v>
      </c>
      <c r="M49" s="105">
        <f>M48*20%</f>
        <v>0</v>
      </c>
    </row>
    <row r="50" spans="3:13" ht="31.5" customHeight="1" thickBot="1" x14ac:dyDescent="0.3">
      <c r="C50" s="102" t="s">
        <v>7</v>
      </c>
      <c r="D50" s="103"/>
      <c r="E50" s="122"/>
      <c r="F50" s="123">
        <f>F48+F49</f>
        <v>0</v>
      </c>
      <c r="G50" s="122"/>
      <c r="H50" s="123">
        <f>H48+H49</f>
        <v>0</v>
      </c>
      <c r="I50" s="122"/>
      <c r="J50" s="123">
        <f>J48+J49</f>
        <v>0</v>
      </c>
      <c r="K50" s="122"/>
      <c r="L50" s="123">
        <f>L48+L49</f>
        <v>0</v>
      </c>
      <c r="M50" s="106">
        <f>M48+M49</f>
        <v>0</v>
      </c>
    </row>
    <row r="51" spans="3:13" ht="22.5" customHeight="1" x14ac:dyDescent="0.25">
      <c r="C51" s="6"/>
      <c r="D51" s="6"/>
      <c r="E51" s="7"/>
      <c r="F51" s="7"/>
      <c r="G51" s="7"/>
      <c r="H51" s="7"/>
      <c r="I51" s="7"/>
      <c r="J51" s="7"/>
    </row>
    <row r="52" spans="3:13" ht="23.25" customHeight="1" x14ac:dyDescent="0.25">
      <c r="C52" s="8" t="s">
        <v>1</v>
      </c>
      <c r="D52" s="8"/>
      <c r="E52" s="9"/>
      <c r="F52" s="9"/>
      <c r="G52" s="21" t="s">
        <v>3</v>
      </c>
      <c r="H52" s="22"/>
      <c r="I52" s="22"/>
      <c r="J52" s="22"/>
    </row>
    <row r="53" spans="3:13" x14ac:dyDescent="0.25">
      <c r="C53" s="8"/>
      <c r="D53" s="8"/>
      <c r="E53" s="9"/>
      <c r="F53" s="9"/>
      <c r="G53" s="12"/>
      <c r="H53" s="13"/>
      <c r="I53" s="13"/>
      <c r="J53" s="13"/>
    </row>
    <row r="54" spans="3:13" x14ac:dyDescent="0.25">
      <c r="C54" s="8"/>
      <c r="D54" s="8"/>
      <c r="E54" s="9"/>
      <c r="F54" s="9"/>
      <c r="G54" s="12"/>
      <c r="H54" s="13"/>
      <c r="I54" s="13"/>
      <c r="J54" s="13"/>
    </row>
    <row r="55" spans="3:13" x14ac:dyDescent="0.25">
      <c r="C55" s="8"/>
      <c r="D55" s="8"/>
      <c r="E55" s="9"/>
      <c r="F55" s="9"/>
      <c r="G55" s="12"/>
      <c r="H55" s="13"/>
      <c r="I55" s="13"/>
      <c r="J55" s="13"/>
    </row>
    <row r="56" spans="3:13" x14ac:dyDescent="0.25">
      <c r="C56" s="8"/>
      <c r="D56" s="8"/>
      <c r="E56" s="9"/>
      <c r="F56" s="9"/>
      <c r="G56" s="12"/>
      <c r="H56" s="13"/>
      <c r="I56" s="13"/>
      <c r="J56" s="13"/>
    </row>
    <row r="57" spans="3:13" x14ac:dyDescent="0.25">
      <c r="C57" s="8"/>
      <c r="D57" s="8"/>
      <c r="E57" s="9"/>
      <c r="F57" s="9"/>
      <c r="G57" s="12"/>
      <c r="H57" s="13"/>
      <c r="I57" s="13"/>
      <c r="J57" s="13"/>
    </row>
    <row r="58" spans="3:13" ht="20.25" customHeight="1" x14ac:dyDescent="0.25">
      <c r="C58" s="97" t="s">
        <v>52</v>
      </c>
      <c r="D58" s="97"/>
      <c r="E58" s="97"/>
      <c r="F58" s="97"/>
      <c r="G58" s="97"/>
      <c r="H58" s="97"/>
      <c r="I58" s="97"/>
      <c r="J58" s="97"/>
      <c r="K58" s="97"/>
      <c r="L58" s="97"/>
      <c r="M58" s="97"/>
    </row>
    <row r="59" spans="3:13" ht="21" customHeight="1" x14ac:dyDescent="0.25">
      <c r="E59" s="1"/>
      <c r="F59" s="1"/>
      <c r="G59" s="1"/>
      <c r="H59" s="1"/>
      <c r="I59" s="1"/>
      <c r="J59" s="1"/>
    </row>
    <row r="60" spans="3:13" x14ac:dyDescent="0.25">
      <c r="E60" s="1"/>
      <c r="F60" s="1"/>
      <c r="G60" s="1"/>
      <c r="H60" s="11"/>
      <c r="I60" s="1"/>
      <c r="J60" s="1"/>
    </row>
    <row r="61" spans="3:13" x14ac:dyDescent="0.25">
      <c r="E61" s="1"/>
      <c r="F61" s="1"/>
      <c r="G61" s="1"/>
      <c r="H61" s="1"/>
      <c r="I61" s="1"/>
      <c r="J61" s="1"/>
    </row>
    <row r="62" spans="3:13" x14ac:dyDescent="0.25">
      <c r="E62" s="1"/>
      <c r="F62" s="1"/>
      <c r="G62" s="1"/>
      <c r="H62" s="1"/>
      <c r="I62" s="1"/>
      <c r="J62" s="1"/>
    </row>
  </sheetData>
  <mergeCells count="62">
    <mergeCell ref="C58:M58"/>
    <mergeCell ref="K48:K50"/>
    <mergeCell ref="M5:M7"/>
    <mergeCell ref="C21:M21"/>
    <mergeCell ref="E22:L22"/>
    <mergeCell ref="E30:L30"/>
    <mergeCell ref="C48:D48"/>
    <mergeCell ref="C39:D39"/>
    <mergeCell ref="E35:L35"/>
    <mergeCell ref="C41:M41"/>
    <mergeCell ref="C5:D8"/>
    <mergeCell ref="C34:D34"/>
    <mergeCell ref="C35:D35"/>
    <mergeCell ref="C36:D36"/>
    <mergeCell ref="C37:D37"/>
    <mergeCell ref="C1:M1"/>
    <mergeCell ref="C18:D18"/>
    <mergeCell ref="C19:D19"/>
    <mergeCell ref="C14:D14"/>
    <mergeCell ref="C15:D15"/>
    <mergeCell ref="C16:D16"/>
    <mergeCell ref="C17:D17"/>
    <mergeCell ref="C9:D9"/>
    <mergeCell ref="C10:D10"/>
    <mergeCell ref="C11:D11"/>
    <mergeCell ref="C12:D12"/>
    <mergeCell ref="C13:D13"/>
    <mergeCell ref="K5:L6"/>
    <mergeCell ref="K7:L7"/>
    <mergeCell ref="C24:D24"/>
    <mergeCell ref="C25:D25"/>
    <mergeCell ref="C46:D46"/>
    <mergeCell ref="C3:M3"/>
    <mergeCell ref="C26:D26"/>
    <mergeCell ref="C27:D27"/>
    <mergeCell ref="C38:D38"/>
    <mergeCell ref="C45:D45"/>
    <mergeCell ref="C28:D28"/>
    <mergeCell ref="C29:D29"/>
    <mergeCell ref="C30:D30"/>
    <mergeCell ref="C31:D31"/>
    <mergeCell ref="C32:D32"/>
    <mergeCell ref="C33:D33"/>
    <mergeCell ref="G52:J52"/>
    <mergeCell ref="E48:E50"/>
    <mergeCell ref="G48:G50"/>
    <mergeCell ref="I48:I50"/>
    <mergeCell ref="C50:D50"/>
    <mergeCell ref="E5:F6"/>
    <mergeCell ref="G5:H6"/>
    <mergeCell ref="I5:J6"/>
    <mergeCell ref="E7:F7"/>
    <mergeCell ref="G7:H7"/>
    <mergeCell ref="I7:J7"/>
    <mergeCell ref="C49:D49"/>
    <mergeCell ref="C22:D22"/>
    <mergeCell ref="C23:D23"/>
    <mergeCell ref="C20:D20"/>
    <mergeCell ref="C40:D40"/>
    <mergeCell ref="C42:D42"/>
    <mergeCell ref="C43:D43"/>
    <mergeCell ref="C44:D44"/>
  </mergeCells>
  <pageMargins left="0.31496062992125984" right="0.39370078740157483" top="0.74803149606299213" bottom="0.74803149606299213" header="0.31496062992125984" footer="0.31496062992125984"/>
  <pageSetup paperSize="9" scale="60" orientation="landscape" r:id="rId1"/>
  <headerFooter>
    <oddHeader>&amp;CCROUS Grenoble Alpes</oddHeader>
  </headerFooter>
  <ignoredErrors>
    <ignoredError sqref="F50 F49 H50 H49 J50 J49 F17 F10 F11 F12 F13 F14 F15 F1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DPGF-Chautagne</vt:lpstr>
      <vt:lpstr>'DPGF-Chautagne'!Zone_d_impression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Lamia SENOUCI</dc:creator>
  <cp:lastModifiedBy>Stéphane CASTRO</cp:lastModifiedBy>
  <cp:lastPrinted>2020-11-06T09:19:42Z</cp:lastPrinted>
  <dcterms:created xsi:type="dcterms:W3CDTF">2017-01-05T15:38:14Z</dcterms:created>
  <dcterms:modified xsi:type="dcterms:W3CDTF">2025-07-02T11:52:21Z</dcterms:modified>
</cp:coreProperties>
</file>